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Sheet1" sheetId="1" r:id="rId1"/>
  </sheets>
  <definedNames>
    <definedName name="ng_Capitlization_000000298" localSheetId="0">Sheet1!$A$3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  <c r="B14" i="1"/>
  <c r="B15" i="1"/>
  <c r="B16" i="1"/>
</calcChain>
</file>

<file path=xl/sharedStrings.xml><?xml version="1.0" encoding="utf-8"?>
<sst xmlns="http://schemas.openxmlformats.org/spreadsheetml/2006/main" count="13" uniqueCount="13">
  <si>
    <t>P</t>
  </si>
  <si>
    <t>σ(P+L)</t>
  </si>
  <si>
    <t>EOP</t>
  </si>
  <si>
    <t>S (order cost)</t>
  </si>
  <si>
    <t>I (inventory carrying cost)</t>
  </si>
  <si>
    <t>L (order lead time)</t>
  </si>
  <si>
    <t>Z (Z-value to maintain 95% confidence)</t>
  </si>
  <si>
    <t>T</t>
  </si>
  <si>
    <t>D (demand forecast)</t>
  </si>
  <si>
    <t>C (Cost per shirt)</t>
  </si>
  <si>
    <t>d (demand)</t>
  </si>
  <si>
    <t>The Budget T-Shirt store wants to use a periodic review system for its basic t-shirt. The shirt has an annual demand forecast of 4500 shirts. Their order cost is $50 and t heir inventory carrying cost is 15% per dollar per year. The cost of each shirt is $10. The purchase order lead time is 6 days and the average daily demand is 15 shirts, with a daily standard deviation of 3 shirts. They would like to maintain a 95% service level (the corresponding Z-value is 1.64 from Table 7.4).</t>
  </si>
  <si>
    <t>Example  7.5a: Using the Periodic Review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</si>
</sst>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/>
    <xf numFmtId="0" fontId="5" fillId="0" borderId="1" xfId="0" applyFont="1" applyBorder="1" applyAlignment="1">
      <alignment vertical="center" wrapText="1"/>
    </xf>
    <xf numFmtId="0" fontId="0" fillId="0" borderId="0" xfId="0" applyFill="1" applyBorder="1"/>
    <xf numFmtId="0" fontId="0" fillId="0" borderId="1" xfId="0" applyBorder="1"/>
    <xf numFmtId="0" fontId="0" fillId="0" borderId="1" xfId="0" applyFill="1" applyBorder="1"/>
    <xf numFmtId="1" fontId="6" fillId="2" borderId="1" xfId="1" applyNumberFormat="1" applyFont="1" applyBorder="1"/>
  </cellXfs>
  <cellStyles count="2">
    <cellStyle name="Neutral" xfId="1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workbookViewId="0">
      <selection activeCell="B15" sqref="B15"/>
    </sheetView>
  </sheetViews>
  <sheetFormatPr defaultColWidth="11" defaultRowHeight="15.75" x14ac:dyDescent="0.25"/>
  <cols>
    <col min="1" max="1" width="122" customWidth="1"/>
  </cols>
  <sheetData>
    <row r="1" spans="1:32" x14ac:dyDescent="0.25">
      <c r="A1" s="4" t="s">
        <v>12</v>
      </c>
      <c r="B1" s="1"/>
      <c r="C1" s="5"/>
      <c r="D1" s="5"/>
      <c r="E1" s="5"/>
      <c r="F1" s="5"/>
      <c r="G1" s="5"/>
      <c r="H1" s="5"/>
    </row>
    <row r="2" spans="1:32" x14ac:dyDescent="0.25">
      <c r="A2" s="2"/>
    </row>
    <row r="3" spans="1:32" ht="63" x14ac:dyDescent="0.25">
      <c r="A3" s="6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5" spans="1:32" x14ac:dyDescent="0.25">
      <c r="A5" s="8" t="s">
        <v>3</v>
      </c>
      <c r="B5" s="8">
        <v>50</v>
      </c>
    </row>
    <row r="6" spans="1:32" x14ac:dyDescent="0.25">
      <c r="A6" s="8" t="s">
        <v>8</v>
      </c>
      <c r="B6" s="8">
        <v>4500</v>
      </c>
    </row>
    <row r="7" spans="1:32" x14ac:dyDescent="0.25">
      <c r="A7" s="8" t="s">
        <v>4</v>
      </c>
      <c r="B7" s="8">
        <v>0.15</v>
      </c>
    </row>
    <row r="8" spans="1:32" x14ac:dyDescent="0.25">
      <c r="A8" s="8" t="s">
        <v>9</v>
      </c>
      <c r="B8" s="8">
        <v>10</v>
      </c>
    </row>
    <row r="9" spans="1:32" x14ac:dyDescent="0.25">
      <c r="A9" s="8" t="s">
        <v>5</v>
      </c>
      <c r="B9" s="8">
        <v>6</v>
      </c>
    </row>
    <row r="10" spans="1:32" x14ac:dyDescent="0.25">
      <c r="A10" s="9" t="s">
        <v>6</v>
      </c>
      <c r="B10" s="8">
        <v>1.64</v>
      </c>
    </row>
    <row r="11" spans="1:32" x14ac:dyDescent="0.25">
      <c r="A11" s="9" t="s">
        <v>10</v>
      </c>
      <c r="B11" s="8">
        <v>15</v>
      </c>
    </row>
    <row r="12" spans="1:32" x14ac:dyDescent="0.25">
      <c r="A12" s="7"/>
    </row>
    <row r="13" spans="1:32" x14ac:dyDescent="0.25">
      <c r="A13" s="7" t="s">
        <v>2</v>
      </c>
      <c r="B13" s="10">
        <f>SQRT(2*B5*B6/(B7*B8))</f>
        <v>547.72255750516615</v>
      </c>
    </row>
    <row r="14" spans="1:32" x14ac:dyDescent="0.25">
      <c r="A14" s="7" t="s">
        <v>0</v>
      </c>
      <c r="B14" s="10">
        <f>B13/B11</f>
        <v>36.514837167011073</v>
      </c>
    </row>
    <row r="15" spans="1:32" x14ac:dyDescent="0.25">
      <c r="A15" s="7" t="s">
        <v>1</v>
      </c>
      <c r="B15" s="10">
        <f>SQRT(B14+B9)*3</f>
        <v>19.561020793994871</v>
      </c>
    </row>
    <row r="16" spans="1:32" x14ac:dyDescent="0.25">
      <c r="A16" s="7" t="s">
        <v>7</v>
      </c>
      <c r="B16" s="10">
        <f>B11*(B14+B9)+B10*B15</f>
        <v>669.80263160731772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Sheet1!ng_Capitlization_000000298</vt:lpstr>
    </vt:vector>
  </TitlesOfParts>
  <Company>Alliance College Ready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</dc:creator>
  <cp:lastModifiedBy>ERAU</cp:lastModifiedBy>
  <dcterms:created xsi:type="dcterms:W3CDTF">2016-07-06T00:40:29Z</dcterms:created>
  <dcterms:modified xsi:type="dcterms:W3CDTF">2016-07-13T21:13:09Z</dcterms:modified>
</cp:coreProperties>
</file>